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3230"/>
  </bookViews>
  <sheets>
    <sheet name="Servidor" sheetId="7" r:id="rId1"/>
  </sheets>
  <definedNames>
    <definedName name="_xlnm._FilterDatabase" localSheetId="0" hidden="1">Servidor!$K$7:$BD$7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7" l="1"/>
  <c r="F28" i="7"/>
  <c r="F11" i="7"/>
  <c r="F9" i="7"/>
  <c r="F35" i="7"/>
  <c r="F34" i="7"/>
  <c r="F31" i="7"/>
  <c r="F30" i="7"/>
  <c r="F29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0" i="7"/>
  <c r="F8" i="7"/>
  <c r="F32" i="7"/>
</calcChain>
</file>

<file path=xl/sharedStrings.xml><?xml version="1.0" encoding="utf-8"?>
<sst xmlns="http://schemas.openxmlformats.org/spreadsheetml/2006/main" count="468" uniqueCount="103">
  <si>
    <t>UNIDADE: GABINETE DA SECRETARIA DE AUDITORIA</t>
  </si>
  <si>
    <t>COMPLEXIDADE</t>
  </si>
  <si>
    <t>COMPETÊNCIAS COMPORTAMENTAIS</t>
  </si>
  <si>
    <t>COMPETÊNCIAS TÉCNICAS</t>
  </si>
  <si>
    <t>Servidores</t>
  </si>
  <si>
    <t>Aptidões</t>
  </si>
  <si>
    <t>Sistemas Internos</t>
  </si>
  <si>
    <t>Sistemas Externos</t>
  </si>
  <si>
    <t>Normativos Externos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</si>
  <si>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</si>
  <si>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</si>
  <si>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</si>
  <si>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</si>
  <si>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</si>
  <si>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</si>
  <si>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</si>
  <si>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</si>
  <si>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</si>
  <si>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</si>
  <si>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</si>
  <si>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</si>
  <si>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>Leitura de cenários</t>
  </si>
  <si>
    <t>Capacidade de análise</t>
  </si>
  <si>
    <t>Capacidade de síntese</t>
  </si>
  <si>
    <t xml:space="preserve">Concentração </t>
  </si>
  <si>
    <t>Gestão da Mudança</t>
  </si>
  <si>
    <t xml:space="preserve">Habilidades com números </t>
  </si>
  <si>
    <t xml:space="preserve">Raciocínio lógico </t>
  </si>
  <si>
    <t>SEI</t>
  </si>
  <si>
    <t>SARH</t>
  </si>
  <si>
    <t>Administra</t>
  </si>
  <si>
    <t>Módulo de manutenção de páginas na Intranet e na Internet no STJ</t>
  </si>
  <si>
    <t>BCAud</t>
  </si>
  <si>
    <t>Stratej</t>
  </si>
  <si>
    <t>Auditar</t>
  </si>
  <si>
    <t>BDJur</t>
  </si>
  <si>
    <t>Conecta - TCU</t>
  </si>
  <si>
    <t>Redmine</t>
  </si>
  <si>
    <t>Power BI</t>
  </si>
  <si>
    <t>PowerPoint e Prezzi</t>
  </si>
  <si>
    <t>Excel</t>
  </si>
  <si>
    <t>Word</t>
  </si>
  <si>
    <t>Forms</t>
  </si>
  <si>
    <t>Planner</t>
  </si>
  <si>
    <t>Jurisprudência do TCU</t>
  </si>
  <si>
    <t>Jurisprudência dos Tribunais Superiores</t>
  </si>
  <si>
    <t>Instruções Normativas do TCU</t>
  </si>
  <si>
    <t>Normativos do CNJ referentes à Auditoria  Interna</t>
  </si>
  <si>
    <t xml:space="preserve">Plano Estratégico do STJ </t>
  </si>
  <si>
    <t>Política de Gestão de Riscos</t>
  </si>
  <si>
    <t>Programa de Avaliação da Qualidade da Auditoria Interna - PAQMAI</t>
  </si>
  <si>
    <t>Manual de Padronização de Textos do STJ</t>
  </si>
  <si>
    <t>Planejamento</t>
  </si>
  <si>
    <t>Redação oficial</t>
  </si>
  <si>
    <t>Gestão Estratégica</t>
  </si>
  <si>
    <t>Projetos estratégicos do STJ</t>
  </si>
  <si>
    <t>Gestão da Informação e do Conhecimento</t>
  </si>
  <si>
    <t>Mapeamento de Processos</t>
  </si>
  <si>
    <t>Gestão de Processos</t>
  </si>
  <si>
    <t>Gestão de Resultados</t>
  </si>
  <si>
    <t>Construção de indicadores</t>
  </si>
  <si>
    <t>Gestão de Riscos</t>
  </si>
  <si>
    <t>Governança</t>
  </si>
  <si>
    <t>Planejamento da unidade</t>
  </si>
  <si>
    <t>X</t>
  </si>
  <si>
    <t>Alto</t>
  </si>
  <si>
    <t>Elaborar proposta de plano de capacitação da unidade conforme necessidades indicadas pelas coordenadorias, compatibilizando-o com o planejamento anual de ações educacionais do órgão.</t>
  </si>
  <si>
    <t>Médio</t>
  </si>
  <si>
    <t>Baixo</t>
  </si>
  <si>
    <t>Auxiliar o gestor no acompanhamento da execução dos planos da unidade, tomando as medias para seu cumprimento.</t>
  </si>
  <si>
    <t>Elaborar Relatório Anual de Atividades da unidade.</t>
  </si>
  <si>
    <t>Alinhamento Estratégico da unidade</t>
  </si>
  <si>
    <t>Apurar resultados dos indicadores estratégicos e setoriais sob responsabilidade da unidade.</t>
  </si>
  <si>
    <t>Elaborar Relatório de Desempenho Setorial da unidade, com análises críticas dos indicadores setoriais e estratégicos, do plano de ação e dos projetos estratégicos da unidade.</t>
  </si>
  <si>
    <t>Acompanhar a entrega dos produtos relacionados às ações e aos projetos da unidade, incluídos aqueles considerados estratégicos.</t>
  </si>
  <si>
    <t>Avaliação e Melhoria da Qualidade da Auditoria Interna</t>
  </si>
  <si>
    <t>Comunicar os resultados da avaliação de qualidade (contínua, periódica e externa) às partes interessadas do Tribunal, por meio da inclusão dos resultados obtidos no Relatório Anual de Atividades da unidade.</t>
  </si>
  <si>
    <t>Gestão Administrativa da Unidade</t>
  </si>
  <si>
    <t xml:space="preserve">Realizar as atividades de planejamento anual, requisição, controle e distribuição do material de consumo da unidade. </t>
  </si>
  <si>
    <t>Realizar atividades de recebimento, controle e trâmite de processos e documentos afetos à unidade.</t>
  </si>
  <si>
    <t>Atualizar, com apoio das coordenadorias, o conteúdo da página da Secretaria de Auditoria na internet e na intranet.</t>
  </si>
  <si>
    <t>Assessoria/Apoio ao Secretário</t>
  </si>
  <si>
    <t xml:space="preserve">Preparar as Ordens de Serviço a serem assinadas pelo titular da unidade, a partir da conferência e revisão das minutas do texto do documento propostas pelas coordenadorias da Secretaria de Auditoria. </t>
  </si>
  <si>
    <t>Preparar e expedir as comunicações e expedientes administrativos a serem assinados pelo titular da unidade, conferindo e revisando seu texto e conteúdo.</t>
  </si>
  <si>
    <t>Acompanhar o cumprimento dos prazos estabelecidos nas ordens de serviço determinadas pelo Secretário.</t>
  </si>
  <si>
    <t>Elaborar material para apresentações e divulgação de trabalhos afetos à unidade.</t>
  </si>
  <si>
    <t>Auxiliar o gestor na uniformização dos processos de trabalho da AUD.</t>
  </si>
  <si>
    <t>Controlar as comunicações recebidas pelo TCU, expedindo as respostas devidas após serem tomadas as providências ou colhidas as informações e documentos necessários.</t>
  </si>
  <si>
    <t>Acompanhar a adoção de providências por parte da Administração para atendimento tempestivo de diligências e deliberações do Tribunal de Contas da União.</t>
  </si>
  <si>
    <t>Garantir a comunicação e divulgação do planejamento e dos resultados da unidade.</t>
  </si>
  <si>
    <t>Elaborar e divulgar periodicamente síntese dos resultados apurados por meio das repostas aos questionários de avaliação contínua.</t>
  </si>
  <si>
    <t>Garantir a aplicação dos questionários de Avaliação Contínua da Qualidade, a serem respondidos pelas equipes de auditoria, unidade auditada e supervisor dos trabalhos, após cada trabalho de auditoria realizado pela Secretaria de Auditoria Interna.</t>
  </si>
  <si>
    <t>Elaborar e revisar minutas de criação ou alteração de normativos internos para homologação do Secretário.</t>
  </si>
  <si>
    <t>Publicar os planos e documentos técnicos internos na Intranet e na BDJUR.</t>
  </si>
  <si>
    <t>Normas e Padrões Internacionais de Auditoria</t>
  </si>
  <si>
    <t>Análise de Bases de Dados</t>
  </si>
  <si>
    <t>Acompanhar o andamento dos processos de interesse do Tribunal junto ao TCU, até a deliberação final.</t>
  </si>
  <si>
    <t>Elaborar o Plano Operacional e o Plano Diretor da unidade, com base nas ações de avaliação e consultoria programadas pelas coordenadorias.</t>
  </si>
  <si>
    <t>Publicar os planos diretor e operacional na Internet, Intranet e BDJur.</t>
  </si>
  <si>
    <t>Garantir a aplicação bianual dos questionários de Avaliação Periódica da Qualidade dos trabalhos de auditoria e consultoria, a serem respondidos pelo titular da Secretaria de Auditoria Interna e pelos responsáveis pela administração do STJ.</t>
  </si>
  <si>
    <t>Homologar documentos na base de conhecimento da AUD no BDJur.</t>
  </si>
  <si>
    <t>Auxiliar o gestor no fortalecimento da relação com as demais unidades e com outros órgãos.</t>
  </si>
  <si>
    <t xml:space="preserve">Capacidade de exposição 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</si>
</sst>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2" tint="-9.9978637043366805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1" fillId="0" borderId="0" xfId="0" applyFont="1"/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5" fillId="3" borderId="0" xfId="0" applyFont="1" applyFill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textRotation="90" wrapText="1"/>
    </xf>
    <xf numFmtId="2" fontId="9" fillId="7" borderId="1" xfId="0" applyNumberFormat="1" applyFont="1" applyFill="1" applyBorder="1" applyAlignment="1">
      <alignment horizontal="left" vertical="center" textRotation="90" wrapText="1"/>
    </xf>
    <xf numFmtId="2" fontId="4" fillId="7" borderId="1" xfId="0" applyNumberFormat="1" applyFont="1" applyFill="1" applyBorder="1" applyAlignment="1" applyProtection="1">
      <alignment horizontal="left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10" xfId="0" applyFont="1" applyFill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0" fontId="4" fillId="7" borderId="1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2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7CFE3"/>
      <color rgb="FFDED8E8"/>
      <color rgb="FFA3C9A9"/>
      <color rgb="FF82BC94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BD35"/>
  <sheetViews>
    <sheetView showGridLines="0" tabSelected="1" topLeftCell="A7" zoomScale="50" zoomScaleNormal="50" workbookViewId="0">
      <selection activeCell="AD24" sqref="AD24"/>
    </sheetView>
  </sheetViews>
  <sheetFormatPr defaultRowHeight="39.950000000000003" customHeight="1" x14ac:dyDescent="0.25"/>
  <cols>
    <col min="1" max="1" width="12.85546875" bestFit="1" customWidth="1"/>
    <col min="2" max="2" width="73.7109375" style="20" bestFit="1" customWidth="1"/>
    <col min="3" max="56" width="6.7109375" customWidth="1"/>
  </cols>
  <sheetData>
    <row r="1" spans="1:56" ht="39.950000000000003" customHeight="1" x14ac:dyDescent="0.3">
      <c r="A1" s="27" t="s">
        <v>0</v>
      </c>
      <c r="B1" s="27"/>
      <c r="C1" s="27"/>
      <c r="D1" s="1"/>
      <c r="E1" s="2"/>
      <c r="F1" s="7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56" ht="39.950000000000003" customHeight="1" x14ac:dyDescent="0.35">
      <c r="A2" s="5"/>
      <c r="B2" s="6"/>
      <c r="C2" s="1"/>
      <c r="D2" s="1"/>
      <c r="E2" s="2"/>
      <c r="F2" s="7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56" ht="39.950000000000003" customHeight="1" x14ac:dyDescent="0.25">
      <c r="A3" s="8"/>
      <c r="B3" s="19"/>
      <c r="C3" s="9"/>
      <c r="D3" s="28" t="s">
        <v>1</v>
      </c>
      <c r="E3" s="29"/>
      <c r="F3" s="30"/>
      <c r="G3" s="36" t="s">
        <v>2</v>
      </c>
      <c r="H3" s="37"/>
      <c r="I3" s="37"/>
      <c r="J3" s="38"/>
      <c r="K3" s="42" t="s">
        <v>3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4"/>
    </row>
    <row r="4" spans="1:56" ht="39.950000000000003" customHeight="1" x14ac:dyDescent="0.25">
      <c r="A4" s="8"/>
      <c r="B4" s="19"/>
      <c r="C4" s="9"/>
      <c r="D4" s="10"/>
      <c r="E4" s="35"/>
      <c r="F4" s="12"/>
      <c r="G4" s="39"/>
      <c r="H4" s="40"/>
      <c r="I4" s="40"/>
      <c r="J4" s="41"/>
      <c r="K4" s="45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7"/>
    </row>
    <row r="5" spans="1:56" ht="39.950000000000003" customHeight="1" x14ac:dyDescent="0.25">
      <c r="A5" s="8"/>
      <c r="B5" s="19"/>
      <c r="C5" s="9"/>
      <c r="D5" s="10"/>
      <c r="E5" s="35"/>
      <c r="F5" s="12"/>
      <c r="G5" s="48" t="s">
        <v>4</v>
      </c>
      <c r="H5" s="49"/>
      <c r="I5" s="49"/>
      <c r="J5" s="50"/>
      <c r="K5" s="54" t="s">
        <v>5</v>
      </c>
      <c r="L5" s="55"/>
      <c r="M5" s="55"/>
      <c r="N5" s="55"/>
      <c r="O5" s="55"/>
      <c r="P5" s="55"/>
      <c r="Q5" s="55"/>
      <c r="R5" s="55"/>
      <c r="S5" s="56"/>
      <c r="T5" s="42" t="s">
        <v>6</v>
      </c>
      <c r="U5" s="43"/>
      <c r="V5" s="43"/>
      <c r="W5" s="43"/>
      <c r="X5" s="43"/>
      <c r="Y5" s="43"/>
      <c r="Z5" s="43"/>
      <c r="AA5" s="44"/>
      <c r="AB5" s="42" t="s">
        <v>7</v>
      </c>
      <c r="AC5" s="43"/>
      <c r="AD5" s="43"/>
      <c r="AE5" s="43"/>
      <c r="AF5" s="43"/>
      <c r="AG5" s="43"/>
      <c r="AH5" s="43"/>
      <c r="AI5" s="44"/>
      <c r="AJ5" s="42" t="s">
        <v>8</v>
      </c>
      <c r="AK5" s="43"/>
      <c r="AL5" s="43"/>
      <c r="AM5" s="43"/>
      <c r="AN5" s="44"/>
      <c r="AO5" s="42" t="s">
        <v>9</v>
      </c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4"/>
    </row>
    <row r="6" spans="1:56" ht="39.950000000000003" customHeight="1" x14ac:dyDescent="0.25">
      <c r="A6" s="8"/>
      <c r="B6" s="19"/>
      <c r="C6" s="9"/>
      <c r="D6" s="10"/>
      <c r="E6" s="11"/>
      <c r="F6" s="12"/>
      <c r="G6" s="51"/>
      <c r="H6" s="52"/>
      <c r="I6" s="52"/>
      <c r="J6" s="53"/>
      <c r="K6" s="57"/>
      <c r="L6" s="58"/>
      <c r="M6" s="58"/>
      <c r="N6" s="58"/>
      <c r="O6" s="58"/>
      <c r="P6" s="58"/>
      <c r="Q6" s="58"/>
      <c r="R6" s="58"/>
      <c r="S6" s="59"/>
      <c r="T6" s="45"/>
      <c r="U6" s="46"/>
      <c r="V6" s="46"/>
      <c r="W6" s="46"/>
      <c r="X6" s="46"/>
      <c r="Y6" s="46"/>
      <c r="Z6" s="46"/>
      <c r="AA6" s="47"/>
      <c r="AB6" s="45"/>
      <c r="AC6" s="46"/>
      <c r="AD6" s="46"/>
      <c r="AE6" s="46"/>
      <c r="AF6" s="46"/>
      <c r="AG6" s="46"/>
      <c r="AH6" s="46"/>
      <c r="AI6" s="47"/>
      <c r="AJ6" s="45"/>
      <c r="AK6" s="46"/>
      <c r="AL6" s="46"/>
      <c r="AM6" s="46"/>
      <c r="AN6" s="47"/>
      <c r="AO6" s="45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7"/>
    </row>
    <row r="7" spans="1:56" ht="248.25" customHeight="1" x14ac:dyDescent="0.25">
      <c r="A7" s="13" t="s">
        <v>10</v>
      </c>
      <c r="B7" s="34" t="s">
        <v>11</v>
      </c>
      <c r="C7" s="14" t="s">
        <v>12</v>
      </c>
      <c r="D7" s="15" t="s">
        <v>13</v>
      </c>
      <c r="E7" s="15" t="s">
        <v>14</v>
      </c>
      <c r="F7" s="15" t="s">
        <v>15</v>
      </c>
      <c r="G7" s="31" t="s">
        <v>16</v>
      </c>
      <c r="H7" s="31" t="s">
        <v>17</v>
      </c>
      <c r="I7" s="31" t="s">
        <v>18</v>
      </c>
      <c r="J7" s="31" t="s">
        <v>19</v>
      </c>
      <c r="K7" s="32" t="s">
        <v>20</v>
      </c>
      <c r="L7" s="33" t="s">
        <v>102</v>
      </c>
      <c r="M7" s="32" t="s">
        <v>21</v>
      </c>
      <c r="N7" s="32" t="s">
        <v>22</v>
      </c>
      <c r="O7" s="32" t="s">
        <v>23</v>
      </c>
      <c r="P7" s="32" t="s">
        <v>24</v>
      </c>
      <c r="Q7" s="32" t="s">
        <v>25</v>
      </c>
      <c r="R7" s="32" t="s">
        <v>26</v>
      </c>
      <c r="S7" s="32" t="s">
        <v>27</v>
      </c>
      <c r="T7" s="32" t="s">
        <v>28</v>
      </c>
      <c r="U7" s="32" t="s">
        <v>29</v>
      </c>
      <c r="V7" s="32" t="s">
        <v>30</v>
      </c>
      <c r="W7" s="32" t="s">
        <v>31</v>
      </c>
      <c r="X7" s="32" t="s">
        <v>32</v>
      </c>
      <c r="Y7" s="32" t="s">
        <v>33</v>
      </c>
      <c r="Z7" s="32" t="s">
        <v>34</v>
      </c>
      <c r="AA7" s="32" t="s">
        <v>35</v>
      </c>
      <c r="AB7" s="32" t="s">
        <v>36</v>
      </c>
      <c r="AC7" s="32" t="s">
        <v>37</v>
      </c>
      <c r="AD7" s="32" t="s">
        <v>38</v>
      </c>
      <c r="AE7" s="32" t="s">
        <v>39</v>
      </c>
      <c r="AF7" s="32" t="s">
        <v>40</v>
      </c>
      <c r="AG7" s="32" t="s">
        <v>41</v>
      </c>
      <c r="AH7" s="32" t="s">
        <v>42</v>
      </c>
      <c r="AI7" s="32" t="s">
        <v>43</v>
      </c>
      <c r="AJ7" s="32" t="s">
        <v>44</v>
      </c>
      <c r="AK7" s="32" t="s">
        <v>45</v>
      </c>
      <c r="AL7" s="32" t="s">
        <v>94</v>
      </c>
      <c r="AM7" s="32" t="s">
        <v>46</v>
      </c>
      <c r="AN7" s="32" t="s">
        <v>47</v>
      </c>
      <c r="AO7" s="32" t="s">
        <v>48</v>
      </c>
      <c r="AP7" s="32" t="s">
        <v>49</v>
      </c>
      <c r="AQ7" s="32" t="s">
        <v>50</v>
      </c>
      <c r="AR7" s="32" t="s">
        <v>51</v>
      </c>
      <c r="AS7" s="32" t="s">
        <v>52</v>
      </c>
      <c r="AT7" s="32" t="s">
        <v>53</v>
      </c>
      <c r="AU7" s="32" t="s">
        <v>54</v>
      </c>
      <c r="AV7" s="32" t="s">
        <v>55</v>
      </c>
      <c r="AW7" s="32" t="s">
        <v>56</v>
      </c>
      <c r="AX7" s="32" t="s">
        <v>57</v>
      </c>
      <c r="AY7" s="32" t="s">
        <v>58</v>
      </c>
      <c r="AZ7" s="32" t="s">
        <v>59</v>
      </c>
      <c r="BA7" s="32" t="s">
        <v>95</v>
      </c>
      <c r="BB7" s="32" t="s">
        <v>60</v>
      </c>
      <c r="BC7" s="32" t="s">
        <v>61</v>
      </c>
      <c r="BD7" s="32" t="s">
        <v>62</v>
      </c>
    </row>
    <row r="8" spans="1:56" ht="39.950000000000003" customHeight="1" x14ac:dyDescent="0.25">
      <c r="A8" s="23" t="s">
        <v>63</v>
      </c>
      <c r="B8" s="16" t="s">
        <v>97</v>
      </c>
      <c r="C8" s="67" t="s">
        <v>64</v>
      </c>
      <c r="D8" s="17" t="s">
        <v>65</v>
      </c>
      <c r="E8" s="17" t="s">
        <v>65</v>
      </c>
      <c r="F8" s="18">
        <f t="shared" ref="F8:F35" si="0">IFERROR(IF(D8="Alto",3,IF(D8="Médio",2,IF(D8="Baixo",1,"")))+IF(E8="Alto",2,IF(E8="Médio",1,IF(E8="Baixo",0,""))),"")</f>
        <v>5</v>
      </c>
      <c r="G8" s="63" t="s">
        <v>64</v>
      </c>
      <c r="H8" s="60"/>
      <c r="I8" s="63" t="s">
        <v>64</v>
      </c>
      <c r="J8" s="63" t="s">
        <v>64</v>
      </c>
      <c r="K8" s="61"/>
      <c r="L8" s="61"/>
      <c r="M8" s="61"/>
      <c r="N8" s="65" t="s">
        <v>64</v>
      </c>
      <c r="O8" s="65" t="s">
        <v>64</v>
      </c>
      <c r="P8" s="65" t="s">
        <v>64</v>
      </c>
      <c r="Q8" s="65" t="s">
        <v>64</v>
      </c>
      <c r="R8" s="61"/>
      <c r="S8" s="61"/>
      <c r="T8" s="61"/>
      <c r="U8" s="61"/>
      <c r="V8" s="61"/>
      <c r="W8" s="61"/>
      <c r="X8" s="61"/>
      <c r="Y8" s="61"/>
      <c r="Z8" s="65" t="s">
        <v>64</v>
      </c>
      <c r="AA8" s="61"/>
      <c r="AB8" s="61"/>
      <c r="AC8" s="61"/>
      <c r="AD8" s="61"/>
      <c r="AE8" s="61"/>
      <c r="AF8" s="65" t="s">
        <v>64</v>
      </c>
      <c r="AG8" s="65" t="s">
        <v>64</v>
      </c>
      <c r="AH8" s="61"/>
      <c r="AI8" s="65" t="s">
        <v>64</v>
      </c>
      <c r="AJ8" s="65" t="s">
        <v>64</v>
      </c>
      <c r="AK8" s="61"/>
      <c r="AL8" s="65" t="s">
        <v>64</v>
      </c>
      <c r="AM8" s="61"/>
      <c r="AN8" s="65" t="s">
        <v>64</v>
      </c>
      <c r="AO8" s="65" t="s">
        <v>64</v>
      </c>
      <c r="AP8" s="65" t="s">
        <v>64</v>
      </c>
      <c r="AQ8" s="61"/>
      <c r="AR8" s="61"/>
      <c r="AS8" s="65" t="s">
        <v>64</v>
      </c>
      <c r="AT8" s="61"/>
      <c r="AU8" s="61"/>
      <c r="AV8" s="65" t="s">
        <v>64</v>
      </c>
      <c r="AW8" s="61"/>
      <c r="AX8" s="61"/>
      <c r="AY8" s="61"/>
      <c r="AZ8" s="65" t="s">
        <v>64</v>
      </c>
      <c r="BA8" s="61"/>
      <c r="BB8" s="65" t="s">
        <v>64</v>
      </c>
      <c r="BC8" s="65" t="s">
        <v>64</v>
      </c>
      <c r="BD8" s="65" t="s">
        <v>64</v>
      </c>
    </row>
    <row r="9" spans="1:56" ht="39.950000000000003" customHeight="1" x14ac:dyDescent="0.25">
      <c r="A9" s="24"/>
      <c r="B9" s="16" t="s">
        <v>66</v>
      </c>
      <c r="C9" s="67" t="s">
        <v>64</v>
      </c>
      <c r="D9" s="17" t="s">
        <v>67</v>
      </c>
      <c r="E9" s="17" t="s">
        <v>67</v>
      </c>
      <c r="F9" s="18">
        <f t="shared" si="0"/>
        <v>3</v>
      </c>
      <c r="G9" s="60"/>
      <c r="H9" s="60"/>
      <c r="I9" s="63" t="s">
        <v>64</v>
      </c>
      <c r="J9" s="63" t="s">
        <v>64</v>
      </c>
      <c r="K9" s="65" t="s">
        <v>64</v>
      </c>
      <c r="L9" s="66"/>
      <c r="M9" s="61"/>
      <c r="N9" s="65" t="s">
        <v>64</v>
      </c>
      <c r="O9" s="65" t="s">
        <v>64</v>
      </c>
      <c r="P9" s="65" t="s">
        <v>64</v>
      </c>
      <c r="Q9" s="65" t="s">
        <v>64</v>
      </c>
      <c r="R9" s="61"/>
      <c r="S9" s="61"/>
      <c r="T9" s="65" t="s">
        <v>64</v>
      </c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5" t="s">
        <v>64</v>
      </c>
      <c r="AG9" s="65" t="s">
        <v>64</v>
      </c>
      <c r="AH9" s="61"/>
      <c r="AI9" s="65" t="s">
        <v>64</v>
      </c>
      <c r="AJ9" s="61"/>
      <c r="AK9" s="61"/>
      <c r="AL9" s="61"/>
      <c r="AM9" s="61"/>
      <c r="AN9" s="65" t="s">
        <v>64</v>
      </c>
      <c r="AO9" s="61"/>
      <c r="AP9" s="65" t="s">
        <v>64</v>
      </c>
      <c r="AQ9" s="61"/>
      <c r="AR9" s="61"/>
      <c r="AS9" s="65" t="s">
        <v>64</v>
      </c>
      <c r="AT9" s="61"/>
      <c r="AU9" s="61"/>
      <c r="AV9" s="61"/>
      <c r="AW9" s="65" t="s">
        <v>64</v>
      </c>
      <c r="AX9" s="61"/>
      <c r="AY9" s="61"/>
      <c r="AZ9" s="65" t="s">
        <v>64</v>
      </c>
      <c r="BA9" s="61"/>
      <c r="BB9" s="61"/>
      <c r="BC9" s="65" t="s">
        <v>64</v>
      </c>
      <c r="BD9" s="61"/>
    </row>
    <row r="10" spans="1:56" ht="39.950000000000003" customHeight="1" x14ac:dyDescent="0.25">
      <c r="A10" s="24"/>
      <c r="B10" s="16" t="s">
        <v>98</v>
      </c>
      <c r="C10" s="22"/>
      <c r="D10" s="17" t="s">
        <v>67</v>
      </c>
      <c r="E10" s="17" t="s">
        <v>68</v>
      </c>
      <c r="F10" s="18">
        <f t="shared" si="0"/>
        <v>2</v>
      </c>
      <c r="G10" s="64"/>
      <c r="H10" s="64"/>
      <c r="I10" s="63" t="s">
        <v>64</v>
      </c>
      <c r="J10" s="64"/>
      <c r="K10" s="61"/>
      <c r="L10" s="62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5" t="s">
        <v>64</v>
      </c>
      <c r="X10" s="65" t="s">
        <v>64</v>
      </c>
      <c r="Y10" s="61"/>
      <c r="Z10" s="61"/>
      <c r="AA10" s="65" t="s">
        <v>64</v>
      </c>
      <c r="AB10" s="61"/>
      <c r="AC10" s="61"/>
      <c r="AD10" s="61"/>
      <c r="AE10" s="61"/>
      <c r="AF10" s="61"/>
      <c r="AG10" s="61"/>
      <c r="AH10" s="61"/>
      <c r="AI10" s="65" t="s">
        <v>64</v>
      </c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</row>
    <row r="11" spans="1:56" ht="39.950000000000003" customHeight="1" x14ac:dyDescent="0.25">
      <c r="A11" s="24"/>
      <c r="B11" s="16" t="s">
        <v>89</v>
      </c>
      <c r="C11" s="67" t="s">
        <v>64</v>
      </c>
      <c r="D11" s="17" t="s">
        <v>65</v>
      </c>
      <c r="E11" s="17" t="s">
        <v>67</v>
      </c>
      <c r="F11" s="18">
        <f t="shared" si="0"/>
        <v>4</v>
      </c>
      <c r="G11" s="64"/>
      <c r="H11" s="64"/>
      <c r="I11" s="63" t="s">
        <v>64</v>
      </c>
      <c r="J11" s="63" t="s">
        <v>64</v>
      </c>
      <c r="K11" s="65" t="s">
        <v>64</v>
      </c>
      <c r="L11" s="66"/>
      <c r="M11" s="61"/>
      <c r="N11" s="61"/>
      <c r="O11" s="65" t="s">
        <v>64</v>
      </c>
      <c r="P11" s="65" t="s">
        <v>64</v>
      </c>
      <c r="Q11" s="61"/>
      <c r="R11" s="61"/>
      <c r="S11" s="61"/>
      <c r="T11" s="65" t="s">
        <v>64</v>
      </c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5" t="s">
        <v>64</v>
      </c>
      <c r="AF11" s="61"/>
      <c r="AG11" s="65" t="s">
        <v>64</v>
      </c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5" t="s">
        <v>64</v>
      </c>
      <c r="AT11" s="61"/>
      <c r="AU11" s="61"/>
      <c r="AV11" s="61"/>
      <c r="AW11" s="65" t="s">
        <v>64</v>
      </c>
      <c r="AX11" s="61"/>
      <c r="AY11" s="61"/>
      <c r="AZ11" s="65" t="s">
        <v>64</v>
      </c>
      <c r="BA11" s="61"/>
      <c r="BB11" s="61"/>
      <c r="BC11" s="65" t="s">
        <v>64</v>
      </c>
      <c r="BD11" s="65" t="s">
        <v>64</v>
      </c>
    </row>
    <row r="12" spans="1:56" ht="39.950000000000003" customHeight="1" x14ac:dyDescent="0.25">
      <c r="A12" s="24"/>
      <c r="B12" s="16" t="s">
        <v>69</v>
      </c>
      <c r="C12" s="67" t="s">
        <v>64</v>
      </c>
      <c r="D12" s="17" t="s">
        <v>65</v>
      </c>
      <c r="E12" s="17" t="s">
        <v>67</v>
      </c>
      <c r="F12" s="18">
        <f t="shared" si="0"/>
        <v>4</v>
      </c>
      <c r="G12" s="64"/>
      <c r="H12" s="64"/>
      <c r="I12" s="63" t="s">
        <v>64</v>
      </c>
      <c r="J12" s="63" t="s">
        <v>64</v>
      </c>
      <c r="K12" s="65" t="s">
        <v>64</v>
      </c>
      <c r="L12" s="66"/>
      <c r="M12" s="61"/>
      <c r="N12" s="65" t="s">
        <v>64</v>
      </c>
      <c r="O12" s="61"/>
      <c r="P12" s="65" t="s">
        <v>64</v>
      </c>
      <c r="Q12" s="61"/>
      <c r="R12" s="61"/>
      <c r="S12" s="61"/>
      <c r="T12" s="61"/>
      <c r="U12" s="61"/>
      <c r="V12" s="61"/>
      <c r="W12" s="61"/>
      <c r="X12" s="61"/>
      <c r="Y12" s="61"/>
      <c r="Z12" s="65" t="s">
        <v>64</v>
      </c>
      <c r="AA12" s="61"/>
      <c r="AB12" s="61"/>
      <c r="AC12" s="65" t="s">
        <v>64</v>
      </c>
      <c r="AD12" s="65" t="s">
        <v>64</v>
      </c>
      <c r="AE12" s="61"/>
      <c r="AF12" s="61"/>
      <c r="AG12" s="61"/>
      <c r="AH12" s="61"/>
      <c r="AI12" s="65" t="s">
        <v>64</v>
      </c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5" t="s">
        <v>64</v>
      </c>
      <c r="BA12" s="65" t="s">
        <v>64</v>
      </c>
      <c r="BB12" s="65" t="s">
        <v>64</v>
      </c>
      <c r="BC12" s="65" t="s">
        <v>64</v>
      </c>
      <c r="BD12" s="61"/>
    </row>
    <row r="13" spans="1:56" ht="39.950000000000003" customHeight="1" x14ac:dyDescent="0.25">
      <c r="A13" s="25"/>
      <c r="B13" s="16" t="s">
        <v>70</v>
      </c>
      <c r="C13" s="67" t="s">
        <v>64</v>
      </c>
      <c r="D13" s="17" t="s">
        <v>67</v>
      </c>
      <c r="E13" s="17" t="s">
        <v>65</v>
      </c>
      <c r="F13" s="18">
        <f t="shared" si="0"/>
        <v>4</v>
      </c>
      <c r="G13" s="60"/>
      <c r="H13" s="63" t="s">
        <v>64</v>
      </c>
      <c r="I13" s="63" t="s">
        <v>64</v>
      </c>
      <c r="J13" s="63" t="s">
        <v>64</v>
      </c>
      <c r="K13" s="65" t="s">
        <v>64</v>
      </c>
      <c r="L13" s="66"/>
      <c r="M13" s="61"/>
      <c r="N13" s="65" t="s">
        <v>64</v>
      </c>
      <c r="O13" s="65" t="s">
        <v>64</v>
      </c>
      <c r="P13" s="65" t="s">
        <v>64</v>
      </c>
      <c r="Q13" s="61"/>
      <c r="R13" s="61"/>
      <c r="S13" s="61"/>
      <c r="T13" s="61"/>
      <c r="U13" s="65" t="s">
        <v>64</v>
      </c>
      <c r="V13" s="65" t="s">
        <v>64</v>
      </c>
      <c r="W13" s="61"/>
      <c r="X13" s="61"/>
      <c r="Y13" s="61"/>
      <c r="Z13" s="61"/>
      <c r="AA13" s="61"/>
      <c r="AB13" s="61"/>
      <c r="AC13" s="61"/>
      <c r="AD13" s="65"/>
      <c r="AE13" s="61"/>
      <c r="AF13" s="65" t="s">
        <v>64</v>
      </c>
      <c r="AG13" s="65" t="s">
        <v>64</v>
      </c>
      <c r="AH13" s="61"/>
      <c r="AI13" s="65" t="s">
        <v>64</v>
      </c>
      <c r="AJ13" s="61"/>
      <c r="AK13" s="61"/>
      <c r="AL13" s="61"/>
      <c r="AM13" s="61"/>
      <c r="AN13" s="65" t="s">
        <v>64</v>
      </c>
      <c r="AO13" s="61"/>
      <c r="AP13" s="61"/>
      <c r="AQ13" s="61"/>
      <c r="AR13" s="61"/>
      <c r="AS13" s="61"/>
      <c r="AT13" s="61"/>
      <c r="AU13" s="61"/>
      <c r="AV13" s="61"/>
      <c r="AW13" s="65" t="s">
        <v>64</v>
      </c>
      <c r="AX13" s="61"/>
      <c r="AY13" s="61"/>
      <c r="AZ13" s="61"/>
      <c r="BA13" s="61"/>
      <c r="BB13" s="61"/>
      <c r="BC13" s="65" t="s">
        <v>64</v>
      </c>
      <c r="BD13" s="61"/>
    </row>
    <row r="14" spans="1:56" ht="39.950000000000003" customHeight="1" x14ac:dyDescent="0.25">
      <c r="A14" s="26" t="s">
        <v>71</v>
      </c>
      <c r="B14" s="16" t="s">
        <v>72</v>
      </c>
      <c r="C14" s="22"/>
      <c r="D14" s="17" t="s">
        <v>67</v>
      </c>
      <c r="E14" s="17" t="s">
        <v>65</v>
      </c>
      <c r="F14" s="18">
        <f t="shared" si="0"/>
        <v>4</v>
      </c>
      <c r="G14" s="63" t="s">
        <v>64</v>
      </c>
      <c r="H14" s="60"/>
      <c r="I14" s="63" t="s">
        <v>64</v>
      </c>
      <c r="J14" s="60"/>
      <c r="K14" s="65" t="s">
        <v>64</v>
      </c>
      <c r="L14" s="66"/>
      <c r="M14" s="65" t="s">
        <v>64</v>
      </c>
      <c r="N14" s="65" t="s">
        <v>64</v>
      </c>
      <c r="O14" s="65" t="s">
        <v>64</v>
      </c>
      <c r="P14" s="65" t="s">
        <v>64</v>
      </c>
      <c r="Q14" s="61"/>
      <c r="R14" s="65" t="s">
        <v>64</v>
      </c>
      <c r="S14" s="65" t="s">
        <v>64</v>
      </c>
      <c r="T14" s="61"/>
      <c r="U14" s="61"/>
      <c r="V14" s="61"/>
      <c r="W14" s="61"/>
      <c r="X14" s="61"/>
      <c r="Y14" s="65" t="s">
        <v>64</v>
      </c>
      <c r="Z14" s="61"/>
      <c r="AA14" s="61"/>
      <c r="AB14" s="61"/>
      <c r="AC14" s="61"/>
      <c r="AD14" s="61"/>
      <c r="AE14" s="61"/>
      <c r="AF14" s="65" t="s">
        <v>64</v>
      </c>
      <c r="AG14" s="65" t="s">
        <v>64</v>
      </c>
      <c r="AH14" s="61"/>
      <c r="AI14" s="61"/>
      <c r="AJ14" s="61"/>
      <c r="AK14" s="61"/>
      <c r="AL14" s="61"/>
      <c r="AM14" s="61"/>
      <c r="AN14" s="61"/>
      <c r="AO14" s="65" t="s">
        <v>64</v>
      </c>
      <c r="AP14" s="61"/>
      <c r="AQ14" s="61"/>
      <c r="AR14" s="61"/>
      <c r="AS14" s="61"/>
      <c r="AT14" s="61"/>
      <c r="AU14" s="65" t="s">
        <v>64</v>
      </c>
      <c r="AV14" s="61"/>
      <c r="AW14" s="61"/>
      <c r="AX14" s="61"/>
      <c r="AY14" s="61"/>
      <c r="AZ14" s="65" t="s">
        <v>64</v>
      </c>
      <c r="BA14" s="65" t="s">
        <v>64</v>
      </c>
      <c r="BB14" s="65" t="s">
        <v>64</v>
      </c>
      <c r="BC14" s="61"/>
      <c r="BD14" s="61"/>
    </row>
    <row r="15" spans="1:56" ht="39.950000000000003" customHeight="1" x14ac:dyDescent="0.25">
      <c r="A15" s="26"/>
      <c r="B15" s="16" t="s">
        <v>73</v>
      </c>
      <c r="C15" s="67" t="s">
        <v>64</v>
      </c>
      <c r="D15" s="17" t="s">
        <v>67</v>
      </c>
      <c r="E15" s="17" t="s">
        <v>65</v>
      </c>
      <c r="F15" s="18">
        <f t="shared" si="0"/>
        <v>4</v>
      </c>
      <c r="G15" s="63" t="s">
        <v>64</v>
      </c>
      <c r="H15" s="60"/>
      <c r="I15" s="63" t="s">
        <v>64</v>
      </c>
      <c r="J15" s="60"/>
      <c r="K15" s="65" t="s">
        <v>64</v>
      </c>
      <c r="L15" s="66"/>
      <c r="M15" s="65" t="s">
        <v>64</v>
      </c>
      <c r="N15" s="65" t="s">
        <v>64</v>
      </c>
      <c r="O15" s="65" t="s">
        <v>64</v>
      </c>
      <c r="P15" s="65" t="s">
        <v>64</v>
      </c>
      <c r="Q15" s="61"/>
      <c r="R15" s="65" t="s">
        <v>64</v>
      </c>
      <c r="S15" s="65" t="s">
        <v>64</v>
      </c>
      <c r="T15" s="61"/>
      <c r="U15" s="61"/>
      <c r="V15" s="61"/>
      <c r="W15" s="61"/>
      <c r="X15" s="61"/>
      <c r="Y15" s="65" t="s">
        <v>64</v>
      </c>
      <c r="Z15" s="61"/>
      <c r="AA15" s="61"/>
      <c r="AB15" s="61"/>
      <c r="AC15" s="61"/>
      <c r="AD15" s="61"/>
      <c r="AE15" s="61"/>
      <c r="AF15" s="61"/>
      <c r="AG15" s="65" t="s">
        <v>64</v>
      </c>
      <c r="AH15" s="61"/>
      <c r="AI15" s="61"/>
      <c r="AJ15" s="61"/>
      <c r="AK15" s="61"/>
      <c r="AL15" s="61"/>
      <c r="AM15" s="61"/>
      <c r="AN15" s="61"/>
      <c r="AO15" s="65" t="s">
        <v>64</v>
      </c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5" t="s">
        <v>64</v>
      </c>
      <c r="BA15" s="61"/>
      <c r="BB15" s="61"/>
      <c r="BC15" s="61"/>
      <c r="BD15" s="61"/>
    </row>
    <row r="16" spans="1:56" ht="39.950000000000003" customHeight="1" x14ac:dyDescent="0.25">
      <c r="A16" s="26"/>
      <c r="B16" s="16" t="s">
        <v>74</v>
      </c>
      <c r="C16" s="67" t="s">
        <v>64</v>
      </c>
      <c r="D16" s="17" t="s">
        <v>65</v>
      </c>
      <c r="E16" s="17" t="s">
        <v>65</v>
      </c>
      <c r="F16" s="18">
        <f t="shared" si="0"/>
        <v>5</v>
      </c>
      <c r="G16" s="63" t="s">
        <v>64</v>
      </c>
      <c r="H16" s="60"/>
      <c r="I16" s="63" t="s">
        <v>64</v>
      </c>
      <c r="J16" s="63" t="s">
        <v>64</v>
      </c>
      <c r="K16" s="65" t="s">
        <v>64</v>
      </c>
      <c r="L16" s="66"/>
      <c r="M16" s="65" t="s">
        <v>64</v>
      </c>
      <c r="N16" s="65" t="s">
        <v>64</v>
      </c>
      <c r="O16" s="65" t="s">
        <v>64</v>
      </c>
      <c r="P16" s="65" t="s">
        <v>64</v>
      </c>
      <c r="Q16" s="65" t="s">
        <v>64</v>
      </c>
      <c r="R16" s="65" t="s">
        <v>64</v>
      </c>
      <c r="S16" s="65" t="s">
        <v>64</v>
      </c>
      <c r="T16" s="61"/>
      <c r="U16" s="61"/>
      <c r="V16" s="61"/>
      <c r="W16" s="61"/>
      <c r="X16" s="61"/>
      <c r="Y16" s="65" t="s">
        <v>64</v>
      </c>
      <c r="Z16" s="61"/>
      <c r="AA16" s="61"/>
      <c r="AB16" s="61"/>
      <c r="AC16" s="61"/>
      <c r="AD16" s="61"/>
      <c r="AE16" s="61"/>
      <c r="AF16" s="65" t="s">
        <v>64</v>
      </c>
      <c r="AG16" s="65" t="s">
        <v>64</v>
      </c>
      <c r="AH16" s="61"/>
      <c r="AI16" s="65" t="s">
        <v>64</v>
      </c>
      <c r="AJ16" s="61"/>
      <c r="AK16" s="61"/>
      <c r="AL16" s="61"/>
      <c r="AM16" s="61"/>
      <c r="AN16" s="61"/>
      <c r="AO16" s="65" t="s">
        <v>64</v>
      </c>
      <c r="AP16" s="61"/>
      <c r="AQ16" s="61"/>
      <c r="AR16" s="61"/>
      <c r="AS16" s="65" t="s">
        <v>64</v>
      </c>
      <c r="AT16" s="61"/>
      <c r="AU16" s="61"/>
      <c r="AV16" s="65" t="s">
        <v>64</v>
      </c>
      <c r="AW16" s="61"/>
      <c r="AX16" s="61"/>
      <c r="AY16" s="61"/>
      <c r="AZ16" s="65" t="s">
        <v>64</v>
      </c>
      <c r="BA16" s="61"/>
      <c r="BB16" s="61"/>
      <c r="BC16" s="61"/>
      <c r="BD16" s="61"/>
    </row>
    <row r="17" spans="1:56" ht="39.950000000000003" customHeight="1" x14ac:dyDescent="0.25">
      <c r="A17" s="23" t="s">
        <v>75</v>
      </c>
      <c r="B17" s="16" t="s">
        <v>91</v>
      </c>
      <c r="C17" s="22"/>
      <c r="D17" s="17" t="s">
        <v>67</v>
      </c>
      <c r="E17" s="17" t="s">
        <v>68</v>
      </c>
      <c r="F17" s="18">
        <f t="shared" si="0"/>
        <v>2</v>
      </c>
      <c r="G17" s="60"/>
      <c r="H17" s="60"/>
      <c r="I17" s="63" t="s">
        <v>64</v>
      </c>
      <c r="J17" s="60"/>
      <c r="K17" s="65" t="s">
        <v>64</v>
      </c>
      <c r="L17" s="66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5" t="s">
        <v>64</v>
      </c>
      <c r="AI17" s="61"/>
      <c r="AJ17" s="61"/>
      <c r="AK17" s="61"/>
      <c r="AL17" s="61"/>
      <c r="AM17" s="61"/>
      <c r="AN17" s="65" t="s">
        <v>64</v>
      </c>
      <c r="AO17" s="61"/>
      <c r="AP17" s="61"/>
      <c r="AQ17" s="65" t="s">
        <v>64</v>
      </c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</row>
    <row r="18" spans="1:56" ht="39.950000000000003" customHeight="1" x14ac:dyDescent="0.25">
      <c r="A18" s="24"/>
      <c r="B18" s="16" t="s">
        <v>90</v>
      </c>
      <c r="C18" s="67" t="s">
        <v>64</v>
      </c>
      <c r="D18" s="17" t="s">
        <v>67</v>
      </c>
      <c r="E18" s="17" t="s">
        <v>67</v>
      </c>
      <c r="F18" s="18">
        <f t="shared" si="0"/>
        <v>3</v>
      </c>
      <c r="G18" s="60"/>
      <c r="H18" s="60"/>
      <c r="I18" s="63" t="s">
        <v>64</v>
      </c>
      <c r="J18" s="60"/>
      <c r="K18" s="65" t="s">
        <v>64</v>
      </c>
      <c r="L18" s="66"/>
      <c r="M18" s="61"/>
      <c r="N18" s="65" t="s">
        <v>64</v>
      </c>
      <c r="O18" s="65" t="s">
        <v>64</v>
      </c>
      <c r="P18" s="65" t="s">
        <v>64</v>
      </c>
      <c r="Q18" s="61"/>
      <c r="R18" s="65" t="s">
        <v>64</v>
      </c>
      <c r="S18" s="65" t="s">
        <v>64</v>
      </c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5" t="s">
        <v>64</v>
      </c>
      <c r="AG18" s="65" t="s">
        <v>64</v>
      </c>
      <c r="AH18" s="65" t="s">
        <v>64</v>
      </c>
      <c r="AI18" s="61"/>
      <c r="AJ18" s="61"/>
      <c r="AK18" s="61"/>
      <c r="AL18" s="61"/>
      <c r="AM18" s="61"/>
      <c r="AN18" s="65" t="s">
        <v>64</v>
      </c>
      <c r="AO18" s="61"/>
      <c r="AP18" s="61"/>
      <c r="AQ18" s="65" t="s">
        <v>64</v>
      </c>
      <c r="AR18" s="65" t="s">
        <v>64</v>
      </c>
      <c r="AS18" s="61"/>
      <c r="AT18" s="61"/>
      <c r="AU18" s="61"/>
      <c r="AV18" s="61"/>
      <c r="AW18" s="61"/>
      <c r="AX18" s="61"/>
      <c r="AY18" s="61"/>
      <c r="AZ18" s="61"/>
      <c r="BA18" s="65" t="s">
        <v>64</v>
      </c>
      <c r="BB18" s="61"/>
      <c r="BC18" s="61"/>
      <c r="BD18" s="61"/>
    </row>
    <row r="19" spans="1:56" ht="39.950000000000003" customHeight="1" x14ac:dyDescent="0.25">
      <c r="A19" s="24"/>
      <c r="B19" s="16" t="s">
        <v>99</v>
      </c>
      <c r="C19" s="22"/>
      <c r="D19" s="17" t="s">
        <v>65</v>
      </c>
      <c r="E19" s="17" t="s">
        <v>67</v>
      </c>
      <c r="F19" s="18">
        <f t="shared" si="0"/>
        <v>4</v>
      </c>
      <c r="G19" s="60"/>
      <c r="H19" s="60"/>
      <c r="I19" s="63" t="s">
        <v>64</v>
      </c>
      <c r="J19" s="60"/>
      <c r="K19" s="65" t="s">
        <v>64</v>
      </c>
      <c r="L19" s="66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5" t="s">
        <v>64</v>
      </c>
      <c r="AI19" s="61"/>
      <c r="AJ19" s="61"/>
      <c r="AK19" s="61"/>
      <c r="AL19" s="61"/>
      <c r="AM19" s="61"/>
      <c r="AN19" s="65" t="s">
        <v>64</v>
      </c>
      <c r="AO19" s="61"/>
      <c r="AP19" s="61"/>
      <c r="AQ19" s="65" t="s">
        <v>64</v>
      </c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</row>
    <row r="20" spans="1:56" ht="39.950000000000003" customHeight="1" x14ac:dyDescent="0.25">
      <c r="A20" s="25"/>
      <c r="B20" s="16" t="s">
        <v>76</v>
      </c>
      <c r="C20" s="67" t="s">
        <v>64</v>
      </c>
      <c r="D20" s="17" t="s">
        <v>65</v>
      </c>
      <c r="E20" s="17" t="s">
        <v>67</v>
      </c>
      <c r="F20" s="18">
        <f t="shared" si="0"/>
        <v>4</v>
      </c>
      <c r="G20" s="60"/>
      <c r="H20" s="60"/>
      <c r="I20" s="63" t="s">
        <v>64</v>
      </c>
      <c r="J20" s="60"/>
      <c r="K20" s="65" t="s">
        <v>64</v>
      </c>
      <c r="L20" s="66"/>
      <c r="M20" s="61"/>
      <c r="N20" s="65" t="s">
        <v>64</v>
      </c>
      <c r="O20" s="65" t="s">
        <v>64</v>
      </c>
      <c r="P20" s="65" t="s">
        <v>64</v>
      </c>
      <c r="Q20" s="61"/>
      <c r="R20" s="65" t="s">
        <v>64</v>
      </c>
      <c r="S20" s="65" t="s">
        <v>64</v>
      </c>
      <c r="T20" s="65" t="s">
        <v>64</v>
      </c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5" t="s">
        <v>64</v>
      </c>
      <c r="AG20" s="65" t="s">
        <v>64</v>
      </c>
      <c r="AH20" s="61"/>
      <c r="AI20" s="61"/>
      <c r="AJ20" s="61"/>
      <c r="AK20" s="61"/>
      <c r="AL20" s="61"/>
      <c r="AM20" s="61"/>
      <c r="AN20" s="65" t="s">
        <v>64</v>
      </c>
      <c r="AO20" s="61"/>
      <c r="AP20" s="61"/>
      <c r="AQ20" s="65" t="s">
        <v>64</v>
      </c>
      <c r="AR20" s="65" t="s">
        <v>64</v>
      </c>
      <c r="AS20" s="61"/>
      <c r="AT20" s="65" t="s">
        <v>64</v>
      </c>
      <c r="AU20" s="61"/>
      <c r="AV20" s="61"/>
      <c r="AW20" s="65" t="s">
        <v>64</v>
      </c>
      <c r="AX20" s="61"/>
      <c r="AY20" s="61"/>
      <c r="AZ20" s="61"/>
      <c r="BA20" s="65" t="s">
        <v>64</v>
      </c>
      <c r="BB20" s="61"/>
      <c r="BC20" s="61"/>
      <c r="BD20" s="61"/>
    </row>
    <row r="21" spans="1:56" ht="39.950000000000003" customHeight="1" x14ac:dyDescent="0.25">
      <c r="A21" s="23" t="s">
        <v>77</v>
      </c>
      <c r="B21" s="16" t="s">
        <v>78</v>
      </c>
      <c r="C21" s="22"/>
      <c r="D21" s="17" t="s">
        <v>68</v>
      </c>
      <c r="E21" s="17" t="s">
        <v>67</v>
      </c>
      <c r="F21" s="18">
        <f t="shared" si="0"/>
        <v>2</v>
      </c>
      <c r="G21" s="64"/>
      <c r="H21" s="64"/>
      <c r="I21" s="63" t="s">
        <v>64</v>
      </c>
      <c r="J21" s="64"/>
      <c r="K21" s="61"/>
      <c r="L21" s="62"/>
      <c r="M21" s="61"/>
      <c r="N21" s="61"/>
      <c r="O21" s="61"/>
      <c r="P21" s="61"/>
      <c r="Q21" s="61"/>
      <c r="R21" s="61"/>
      <c r="S21" s="61"/>
      <c r="T21" s="61"/>
      <c r="U21" s="61"/>
      <c r="V21" s="65" t="s">
        <v>64</v>
      </c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</row>
    <row r="22" spans="1:56" ht="39.950000000000003" customHeight="1" x14ac:dyDescent="0.25">
      <c r="A22" s="24"/>
      <c r="B22" s="16" t="s">
        <v>79</v>
      </c>
      <c r="C22" s="67" t="s">
        <v>64</v>
      </c>
      <c r="D22" s="17" t="s">
        <v>65</v>
      </c>
      <c r="E22" s="17" t="s">
        <v>67</v>
      </c>
      <c r="F22" s="18">
        <f t="shared" si="0"/>
        <v>4</v>
      </c>
      <c r="G22" s="63" t="s">
        <v>64</v>
      </c>
      <c r="H22" s="60"/>
      <c r="I22" s="63" t="s">
        <v>64</v>
      </c>
      <c r="J22" s="60"/>
      <c r="K22" s="61"/>
      <c r="L22" s="62"/>
      <c r="M22" s="61"/>
      <c r="O22" s="65" t="s">
        <v>64</v>
      </c>
      <c r="P22" s="65" t="s">
        <v>64</v>
      </c>
      <c r="Q22" s="61"/>
      <c r="R22" s="61"/>
      <c r="S22" s="61"/>
      <c r="T22" s="65" t="s">
        <v>64</v>
      </c>
      <c r="U22" s="61"/>
      <c r="V22" s="61"/>
      <c r="W22" s="61"/>
      <c r="X22" s="65" t="s">
        <v>64</v>
      </c>
      <c r="Y22" s="61"/>
      <c r="Z22" s="61"/>
      <c r="AA22" s="61"/>
      <c r="AB22" s="61"/>
      <c r="AC22" s="61"/>
      <c r="AD22" s="61"/>
      <c r="AE22" s="61"/>
      <c r="AF22" s="65" t="s">
        <v>64</v>
      </c>
      <c r="AG22" s="65" t="s">
        <v>64</v>
      </c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5" t="s">
        <v>64</v>
      </c>
      <c r="AZ22" s="61"/>
      <c r="BA22" s="61"/>
      <c r="BB22" s="61"/>
      <c r="BC22" s="61"/>
      <c r="BD22" s="61"/>
    </row>
    <row r="23" spans="1:56" ht="39.950000000000003" customHeight="1" x14ac:dyDescent="0.25">
      <c r="A23" s="24"/>
      <c r="B23" s="16" t="s">
        <v>100</v>
      </c>
      <c r="C23" s="22"/>
      <c r="D23" s="17" t="s">
        <v>67</v>
      </c>
      <c r="E23" s="17" t="s">
        <v>68</v>
      </c>
      <c r="F23" s="18">
        <f t="shared" si="0"/>
        <v>2</v>
      </c>
      <c r="G23" s="60"/>
      <c r="H23" s="64"/>
      <c r="I23" s="63" t="s">
        <v>64</v>
      </c>
      <c r="J23" s="63" t="s">
        <v>64</v>
      </c>
      <c r="K23" s="61"/>
      <c r="L23" s="62"/>
      <c r="M23" s="61"/>
      <c r="N23" s="65" t="s">
        <v>64</v>
      </c>
      <c r="O23" s="61"/>
      <c r="P23" s="61"/>
      <c r="Q23" s="61"/>
      <c r="R23" s="61"/>
      <c r="S23" s="61"/>
      <c r="T23" s="61"/>
      <c r="U23" s="61"/>
      <c r="V23" s="61"/>
      <c r="W23" s="61"/>
      <c r="X23" s="65" t="s">
        <v>64</v>
      </c>
      <c r="Y23" s="61"/>
      <c r="Z23" s="61"/>
      <c r="AA23" s="65" t="s">
        <v>64</v>
      </c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</row>
    <row r="24" spans="1:56" ht="39.950000000000003" customHeight="1" x14ac:dyDescent="0.25">
      <c r="A24" s="25"/>
      <c r="B24" s="16" t="s">
        <v>80</v>
      </c>
      <c r="C24" s="22"/>
      <c r="D24" s="17" t="s">
        <v>65</v>
      </c>
      <c r="E24" s="17" t="s">
        <v>68</v>
      </c>
      <c r="F24" s="18">
        <f t="shared" si="0"/>
        <v>3</v>
      </c>
      <c r="G24" s="60"/>
      <c r="H24" s="60"/>
      <c r="I24" s="63" t="s">
        <v>64</v>
      </c>
      <c r="J24" s="63" t="s">
        <v>64</v>
      </c>
      <c r="K24" s="65" t="s">
        <v>64</v>
      </c>
      <c r="L24" s="66"/>
      <c r="M24" s="61"/>
      <c r="N24" s="61"/>
      <c r="O24" s="61"/>
      <c r="P24" s="65" t="s">
        <v>64</v>
      </c>
      <c r="Q24" s="61"/>
      <c r="R24" s="61"/>
      <c r="S24" s="61"/>
      <c r="T24" s="61"/>
      <c r="U24" s="61"/>
      <c r="V24" s="61"/>
      <c r="W24" s="65" t="s">
        <v>64</v>
      </c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5" t="s">
        <v>64</v>
      </c>
      <c r="AN24" s="65" t="s">
        <v>64</v>
      </c>
      <c r="AO24" s="61"/>
      <c r="AP24" s="61"/>
      <c r="AQ24" s="61"/>
      <c r="AR24" s="61"/>
      <c r="AS24" s="61"/>
      <c r="AT24" s="61"/>
      <c r="AU24" s="61"/>
      <c r="AV24" s="61"/>
      <c r="AW24" s="65" t="s">
        <v>64</v>
      </c>
      <c r="AX24" s="61"/>
      <c r="AY24" s="61"/>
      <c r="AZ24" s="61"/>
      <c r="BA24" s="61"/>
      <c r="BB24" s="61"/>
      <c r="BC24" s="61"/>
      <c r="BD24" s="65" t="s">
        <v>64</v>
      </c>
    </row>
    <row r="25" spans="1:56" ht="39.950000000000003" customHeight="1" x14ac:dyDescent="0.25">
      <c r="A25" s="26" t="s">
        <v>81</v>
      </c>
      <c r="B25" s="16" t="s">
        <v>92</v>
      </c>
      <c r="C25" s="67" t="s">
        <v>64</v>
      </c>
      <c r="D25" s="17" t="s">
        <v>65</v>
      </c>
      <c r="E25" s="17" t="s">
        <v>65</v>
      </c>
      <c r="F25" s="18">
        <f t="shared" si="0"/>
        <v>5</v>
      </c>
      <c r="G25" s="63" t="s">
        <v>64</v>
      </c>
      <c r="H25" s="63" t="s">
        <v>64</v>
      </c>
      <c r="I25" s="63" t="s">
        <v>64</v>
      </c>
      <c r="J25" s="64"/>
      <c r="K25" s="61"/>
      <c r="L25" s="62"/>
      <c r="M25" s="61"/>
      <c r="N25" s="65" t="s">
        <v>64</v>
      </c>
      <c r="O25" s="61"/>
      <c r="P25" s="65" t="s">
        <v>64</v>
      </c>
      <c r="Q25" s="65" t="s">
        <v>64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5" t="s">
        <v>64</v>
      </c>
      <c r="AO25" s="61"/>
      <c r="AP25" s="61"/>
      <c r="AQ25" s="61"/>
      <c r="AR25" s="61"/>
      <c r="AS25" s="61"/>
      <c r="AT25" s="65" t="s">
        <v>64</v>
      </c>
      <c r="AU25" s="61"/>
      <c r="AV25" s="61"/>
      <c r="AW25" s="61"/>
      <c r="AX25" s="61"/>
      <c r="AY25" s="61"/>
      <c r="AZ25" s="61"/>
      <c r="BA25" s="61"/>
      <c r="BB25" s="61"/>
      <c r="BC25" s="61"/>
      <c r="BD25" s="65" t="s">
        <v>64</v>
      </c>
    </row>
    <row r="26" spans="1:56" ht="39.950000000000003" customHeight="1" x14ac:dyDescent="0.25">
      <c r="A26" s="26"/>
      <c r="B26" s="16" t="s">
        <v>93</v>
      </c>
      <c r="C26" s="22"/>
      <c r="D26" s="17" t="s">
        <v>67</v>
      </c>
      <c r="E26" s="17" t="s">
        <v>68</v>
      </c>
      <c r="F26" s="18">
        <f t="shared" si="0"/>
        <v>2</v>
      </c>
      <c r="G26" s="64"/>
      <c r="H26" s="64"/>
      <c r="I26" s="63" t="s">
        <v>64</v>
      </c>
      <c r="J26" s="60"/>
      <c r="K26" s="61"/>
      <c r="L26" s="62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5" t="s">
        <v>64</v>
      </c>
      <c r="X26" s="65" t="s">
        <v>64</v>
      </c>
      <c r="Y26" s="61"/>
      <c r="Z26" s="61"/>
      <c r="AA26" s="65" t="s">
        <v>64</v>
      </c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</row>
    <row r="27" spans="1:56" ht="39.950000000000003" customHeight="1" x14ac:dyDescent="0.25">
      <c r="A27" s="26"/>
      <c r="B27" s="16" t="s">
        <v>82</v>
      </c>
      <c r="C27" s="67" t="s">
        <v>64</v>
      </c>
      <c r="D27" s="17" t="s">
        <v>67</v>
      </c>
      <c r="E27" s="17" t="s">
        <v>67</v>
      </c>
      <c r="F27" s="18">
        <f t="shared" si="0"/>
        <v>3</v>
      </c>
      <c r="G27" s="64"/>
      <c r="H27" s="64"/>
      <c r="I27" s="63" t="s">
        <v>64</v>
      </c>
      <c r="J27" s="64"/>
      <c r="K27" s="61"/>
      <c r="L27" s="62"/>
      <c r="M27" s="61"/>
      <c r="N27" s="61"/>
      <c r="O27" s="61"/>
      <c r="P27" s="65" t="s">
        <v>64</v>
      </c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5" t="s">
        <v>64</v>
      </c>
      <c r="AN27" s="65" t="s">
        <v>64</v>
      </c>
      <c r="AO27" s="61"/>
      <c r="AP27" s="61"/>
      <c r="AQ27" s="61"/>
      <c r="AR27" s="61"/>
      <c r="AS27" s="61"/>
      <c r="AT27" s="65" t="s">
        <v>64</v>
      </c>
      <c r="AU27" s="61"/>
      <c r="AV27" s="61"/>
      <c r="AW27" s="61"/>
      <c r="AX27" s="61"/>
      <c r="AY27" s="61"/>
      <c r="AZ27" s="61"/>
      <c r="BA27" s="61"/>
      <c r="BB27" s="61"/>
      <c r="BC27" s="61"/>
      <c r="BD27" s="61"/>
    </row>
    <row r="28" spans="1:56" ht="39.950000000000003" customHeight="1" x14ac:dyDescent="0.25">
      <c r="A28" s="26"/>
      <c r="B28" s="16" t="s">
        <v>83</v>
      </c>
      <c r="C28" s="22"/>
      <c r="D28" s="17" t="s">
        <v>65</v>
      </c>
      <c r="E28" s="17" t="s">
        <v>68</v>
      </c>
      <c r="F28" s="18">
        <f t="shared" si="0"/>
        <v>3</v>
      </c>
      <c r="G28" s="63" t="s">
        <v>64</v>
      </c>
      <c r="H28" s="60"/>
      <c r="I28" s="63" t="s">
        <v>64</v>
      </c>
      <c r="J28" s="60"/>
      <c r="K28" s="61"/>
      <c r="L28" s="62"/>
      <c r="M28" s="61"/>
      <c r="N28" s="65" t="s">
        <v>64</v>
      </c>
      <c r="O28" s="65" t="s">
        <v>64</v>
      </c>
      <c r="P28" s="65" t="s">
        <v>64</v>
      </c>
      <c r="Q28" s="61"/>
      <c r="R28" s="61"/>
      <c r="S28" s="61"/>
      <c r="T28" s="65" t="s">
        <v>64</v>
      </c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5" t="s">
        <v>64</v>
      </c>
      <c r="AK28" s="65" t="s">
        <v>64</v>
      </c>
      <c r="AL28" s="65" t="s">
        <v>64</v>
      </c>
      <c r="AM28" s="65" t="s">
        <v>64</v>
      </c>
      <c r="AN28" s="65" t="s">
        <v>64</v>
      </c>
      <c r="AO28" s="61"/>
      <c r="AP28" s="61"/>
      <c r="AQ28" s="61"/>
      <c r="AR28" s="65" t="s">
        <v>64</v>
      </c>
      <c r="AS28" s="61"/>
      <c r="AT28" s="65" t="s">
        <v>64</v>
      </c>
      <c r="AU28" s="61"/>
      <c r="AV28" s="61"/>
      <c r="AW28" s="61"/>
      <c r="AX28" s="61"/>
      <c r="AY28" s="61"/>
      <c r="AZ28" s="61"/>
      <c r="BA28" s="61"/>
      <c r="BB28" s="61"/>
      <c r="BC28" s="61"/>
      <c r="BD28" s="61"/>
    </row>
    <row r="29" spans="1:56" ht="39.950000000000003" customHeight="1" x14ac:dyDescent="0.25">
      <c r="A29" s="26"/>
      <c r="B29" s="16" t="s">
        <v>84</v>
      </c>
      <c r="C29" s="22"/>
      <c r="D29" s="17" t="s">
        <v>67</v>
      </c>
      <c r="E29" s="17" t="s">
        <v>67</v>
      </c>
      <c r="F29" s="18">
        <f t="shared" si="0"/>
        <v>3</v>
      </c>
      <c r="G29" s="60"/>
      <c r="H29" s="60"/>
      <c r="I29" s="63" t="s">
        <v>64</v>
      </c>
      <c r="J29" s="60"/>
      <c r="K29" s="61"/>
      <c r="L29" s="62"/>
      <c r="M29" s="61"/>
      <c r="N29" s="61"/>
      <c r="O29" s="61"/>
      <c r="P29" s="65" t="s">
        <v>64</v>
      </c>
      <c r="Q29" s="61"/>
      <c r="R29" s="61"/>
      <c r="S29" s="61"/>
      <c r="T29" s="65" t="s">
        <v>64</v>
      </c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5" t="s">
        <v>64</v>
      </c>
      <c r="AG29" s="61"/>
      <c r="AH29" s="61"/>
      <c r="AI29" s="65" t="s">
        <v>64</v>
      </c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5" t="s">
        <v>64</v>
      </c>
      <c r="AX29" s="61"/>
      <c r="AY29" s="61"/>
      <c r="AZ29" s="61"/>
      <c r="BA29" s="61"/>
      <c r="BB29" s="61"/>
      <c r="BC29" s="65" t="s">
        <v>64</v>
      </c>
      <c r="BD29" s="61"/>
    </row>
    <row r="30" spans="1:56" ht="39.950000000000003" customHeight="1" x14ac:dyDescent="0.25">
      <c r="A30" s="26"/>
      <c r="B30" s="16" t="s">
        <v>85</v>
      </c>
      <c r="C30" s="22"/>
      <c r="D30" s="17" t="s">
        <v>67</v>
      </c>
      <c r="E30" s="17" t="s">
        <v>67</v>
      </c>
      <c r="F30" s="18">
        <f t="shared" si="0"/>
        <v>3</v>
      </c>
      <c r="G30" s="63" t="s">
        <v>64</v>
      </c>
      <c r="H30" s="64"/>
      <c r="I30" s="63" t="s">
        <v>64</v>
      </c>
      <c r="J30" s="64"/>
      <c r="K30" s="61"/>
      <c r="L30" s="62"/>
      <c r="M30" s="65" t="s">
        <v>64</v>
      </c>
      <c r="N30" s="65" t="s">
        <v>64</v>
      </c>
      <c r="O30" s="65" t="s">
        <v>64</v>
      </c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5" t="s">
        <v>64</v>
      </c>
      <c r="AE30" s="65" t="s">
        <v>64</v>
      </c>
      <c r="AF30" s="65" t="s">
        <v>64</v>
      </c>
      <c r="AG30" s="61"/>
      <c r="AH30" s="61"/>
      <c r="AI30" s="65" t="s">
        <v>64</v>
      </c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</row>
    <row r="31" spans="1:56" ht="39.950000000000003" customHeight="1" x14ac:dyDescent="0.25">
      <c r="A31" s="26"/>
      <c r="B31" s="16" t="s">
        <v>101</v>
      </c>
      <c r="C31" s="67" t="s">
        <v>64</v>
      </c>
      <c r="D31" s="17" t="s">
        <v>65</v>
      </c>
      <c r="E31" s="17" t="s">
        <v>65</v>
      </c>
      <c r="F31" s="18">
        <f t="shared" si="0"/>
        <v>5</v>
      </c>
      <c r="G31" s="64"/>
      <c r="H31" s="63" t="s">
        <v>64</v>
      </c>
      <c r="I31" s="64"/>
      <c r="J31" s="63" t="s">
        <v>64</v>
      </c>
      <c r="K31" s="65" t="s">
        <v>64</v>
      </c>
      <c r="L31" s="66"/>
      <c r="M31" s="65" t="s">
        <v>64</v>
      </c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5" t="s">
        <v>64</v>
      </c>
      <c r="AN31" s="61"/>
      <c r="AO31" s="65" t="s">
        <v>64</v>
      </c>
      <c r="AP31" s="61"/>
      <c r="AQ31" s="61"/>
      <c r="AR31" s="65" t="s">
        <v>64</v>
      </c>
      <c r="AS31" s="61"/>
      <c r="AT31" s="61"/>
      <c r="AU31" s="65" t="s">
        <v>64</v>
      </c>
      <c r="AV31" s="65" t="s">
        <v>64</v>
      </c>
      <c r="AW31" s="61"/>
      <c r="AX31" s="61"/>
      <c r="AY31" s="61"/>
      <c r="AZ31" s="61"/>
      <c r="BA31" s="61"/>
      <c r="BB31" s="61"/>
      <c r="BC31" s="61"/>
      <c r="BD31" s="61"/>
    </row>
    <row r="32" spans="1:56" ht="39.950000000000003" customHeight="1" x14ac:dyDescent="0.25">
      <c r="A32" s="26"/>
      <c r="B32" s="16" t="s">
        <v>86</v>
      </c>
      <c r="C32" s="67" t="s">
        <v>64</v>
      </c>
      <c r="D32" s="17" t="s">
        <v>65</v>
      </c>
      <c r="E32" s="17" t="s">
        <v>65</v>
      </c>
      <c r="F32" s="18">
        <f t="shared" ref="F32:F33" si="1">IFERROR(IF(D32="Alto",3,IF(D32="Médio",2,IF(D32="Baixo",1,"")))+IF(E32="Alto",2,IF(E32="Médio",1,IF(E32="Baixo",0,""))),"")</f>
        <v>5</v>
      </c>
      <c r="G32" s="64"/>
      <c r="H32" s="63" t="s">
        <v>64</v>
      </c>
      <c r="I32" s="64"/>
      <c r="J32" s="63" t="s">
        <v>64</v>
      </c>
      <c r="K32" s="65" t="s">
        <v>64</v>
      </c>
      <c r="L32" s="66"/>
      <c r="M32" s="61"/>
      <c r="N32" s="61"/>
      <c r="O32" s="61"/>
      <c r="P32" s="61"/>
      <c r="Q32" s="61"/>
      <c r="R32" s="61"/>
      <c r="S32" s="65" t="s">
        <v>64</v>
      </c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5" t="s">
        <v>64</v>
      </c>
      <c r="AK32" s="65" t="s">
        <v>64</v>
      </c>
      <c r="AL32" s="65" t="s">
        <v>64</v>
      </c>
      <c r="AM32" s="61"/>
      <c r="AN32" s="61"/>
      <c r="AO32" s="61"/>
      <c r="AP32" s="61"/>
      <c r="AQ32" s="61"/>
      <c r="AR32" s="61"/>
      <c r="AS32" s="61"/>
      <c r="AT32" s="61"/>
      <c r="AU32" s="65" t="s">
        <v>64</v>
      </c>
      <c r="AV32" s="61"/>
      <c r="AW32" s="65" t="s">
        <v>64</v>
      </c>
      <c r="AX32" s="65" t="s">
        <v>64</v>
      </c>
      <c r="AY32" s="65" t="s">
        <v>64</v>
      </c>
      <c r="AZ32" s="61"/>
      <c r="BA32" s="61"/>
      <c r="BB32" s="61"/>
      <c r="BC32" s="65" t="s">
        <v>64</v>
      </c>
      <c r="BD32" s="61"/>
    </row>
    <row r="33" spans="1:56" ht="39.950000000000003" customHeight="1" x14ac:dyDescent="0.25">
      <c r="A33" s="26"/>
      <c r="B33" s="16" t="s">
        <v>87</v>
      </c>
      <c r="C33" s="67" t="s">
        <v>64</v>
      </c>
      <c r="D33" s="17" t="s">
        <v>65</v>
      </c>
      <c r="E33" s="17" t="s">
        <v>67</v>
      </c>
      <c r="F33" s="18">
        <f t="shared" si="1"/>
        <v>4</v>
      </c>
      <c r="G33" s="64"/>
      <c r="H33" s="60"/>
      <c r="I33" s="63" t="s">
        <v>64</v>
      </c>
      <c r="J33" s="60"/>
      <c r="K33" s="65" t="s">
        <v>64</v>
      </c>
      <c r="L33" s="66"/>
      <c r="M33" s="61"/>
      <c r="N33" s="61"/>
      <c r="O33" s="61"/>
      <c r="P33" s="65" t="s">
        <v>64</v>
      </c>
      <c r="Q33" s="61"/>
      <c r="R33" s="61"/>
      <c r="S33" s="61"/>
      <c r="T33" s="65" t="s">
        <v>64</v>
      </c>
      <c r="U33" s="61"/>
      <c r="V33" s="61"/>
      <c r="W33" s="61"/>
      <c r="X33" s="61"/>
      <c r="Y33" s="61"/>
      <c r="Z33" s="61"/>
      <c r="AA33" s="61"/>
      <c r="AB33" s="65" t="s">
        <v>64</v>
      </c>
      <c r="AC33" s="61"/>
      <c r="AD33" s="61"/>
      <c r="AE33" s="61"/>
      <c r="AF33" s="65" t="s">
        <v>64</v>
      </c>
      <c r="AG33" s="65" t="s">
        <v>64</v>
      </c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5" t="s">
        <v>64</v>
      </c>
      <c r="AU33" s="61"/>
      <c r="AV33" s="61"/>
      <c r="AW33" s="65" t="s">
        <v>64</v>
      </c>
      <c r="AX33" s="61"/>
      <c r="AY33" s="61"/>
      <c r="AZ33" s="61"/>
      <c r="BA33" s="61"/>
      <c r="BB33" s="61"/>
      <c r="BC33" s="65" t="s">
        <v>64</v>
      </c>
      <c r="BD33" s="65" t="s">
        <v>64</v>
      </c>
    </row>
    <row r="34" spans="1:56" ht="39.950000000000003" customHeight="1" x14ac:dyDescent="0.25">
      <c r="A34" s="26"/>
      <c r="B34" s="16" t="s">
        <v>88</v>
      </c>
      <c r="C34" s="67" t="s">
        <v>64</v>
      </c>
      <c r="D34" s="17" t="s">
        <v>65</v>
      </c>
      <c r="E34" s="17" t="s">
        <v>67</v>
      </c>
      <c r="F34" s="18">
        <f t="shared" si="0"/>
        <v>4</v>
      </c>
      <c r="G34" s="60"/>
      <c r="H34" s="60"/>
      <c r="I34" s="63" t="s">
        <v>64</v>
      </c>
      <c r="J34" s="60"/>
      <c r="K34" s="65" t="s">
        <v>64</v>
      </c>
      <c r="L34" s="66"/>
      <c r="M34" s="61"/>
      <c r="N34" s="61"/>
      <c r="O34" s="61"/>
      <c r="P34" s="65" t="s">
        <v>64</v>
      </c>
      <c r="Q34" s="61"/>
      <c r="R34" s="61"/>
      <c r="S34" s="61"/>
      <c r="T34" s="65" t="s">
        <v>64</v>
      </c>
      <c r="U34" s="61"/>
      <c r="V34" s="61"/>
      <c r="W34" s="61"/>
      <c r="X34" s="61"/>
      <c r="Y34" s="61"/>
      <c r="Z34" s="61"/>
      <c r="AA34" s="61"/>
      <c r="AB34" s="65" t="s">
        <v>64</v>
      </c>
      <c r="AC34" s="61"/>
      <c r="AD34" s="61"/>
      <c r="AE34" s="61"/>
      <c r="AF34" s="65" t="s">
        <v>64</v>
      </c>
      <c r="AG34" s="61"/>
      <c r="AH34" s="61"/>
      <c r="AI34" s="61"/>
      <c r="AJ34" s="61"/>
      <c r="AK34" s="61"/>
      <c r="AL34" s="61"/>
      <c r="AM34" s="65" t="s">
        <v>64</v>
      </c>
      <c r="AN34" s="61"/>
      <c r="AO34" s="61"/>
      <c r="AP34" s="61"/>
      <c r="AQ34" s="61"/>
      <c r="AR34" s="61"/>
      <c r="AS34" s="61"/>
      <c r="AT34" s="61"/>
      <c r="AU34" s="61"/>
      <c r="AV34" s="61"/>
      <c r="AW34" s="65" t="s">
        <v>64</v>
      </c>
      <c r="AX34" s="61"/>
      <c r="AY34" s="61"/>
      <c r="AZ34" s="61"/>
      <c r="BA34" s="61"/>
      <c r="BB34" s="61"/>
      <c r="BC34" s="65" t="s">
        <v>64</v>
      </c>
      <c r="BD34" s="65" t="s">
        <v>64</v>
      </c>
    </row>
    <row r="35" spans="1:56" ht="39.950000000000003" customHeight="1" x14ac:dyDescent="0.25">
      <c r="A35" s="26"/>
      <c r="B35" s="21" t="s">
        <v>96</v>
      </c>
      <c r="C35" s="22"/>
      <c r="D35" s="17" t="s">
        <v>67</v>
      </c>
      <c r="E35" s="17" t="s">
        <v>67</v>
      </c>
      <c r="F35" s="18">
        <f t="shared" si="0"/>
        <v>3</v>
      </c>
      <c r="G35" s="60"/>
      <c r="H35" s="60"/>
      <c r="I35" s="63" t="s">
        <v>64</v>
      </c>
      <c r="J35" s="60"/>
      <c r="K35" s="65" t="s">
        <v>64</v>
      </c>
      <c r="L35" s="66"/>
      <c r="M35" s="61"/>
      <c r="N35" s="61"/>
      <c r="O35" s="61"/>
      <c r="P35" s="65" t="s">
        <v>64</v>
      </c>
      <c r="Q35" s="61"/>
      <c r="R35" s="61"/>
      <c r="S35" s="61"/>
      <c r="T35" s="65" t="s">
        <v>64</v>
      </c>
      <c r="U35" s="61"/>
      <c r="V35" s="61"/>
      <c r="W35" s="61"/>
      <c r="X35" s="61"/>
      <c r="Y35" s="61"/>
      <c r="Z35" s="61"/>
      <c r="AA35" s="61"/>
      <c r="AB35" s="65" t="s">
        <v>64</v>
      </c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5" t="s">
        <v>64</v>
      </c>
      <c r="AN35" s="61"/>
      <c r="AO35" s="61"/>
      <c r="AP35" s="61"/>
      <c r="AQ35" s="61"/>
      <c r="AR35" s="61"/>
      <c r="AS35" s="61"/>
      <c r="AT35" s="61"/>
      <c r="AU35" s="61"/>
      <c r="AV35" s="61"/>
      <c r="AW35" s="65" t="s">
        <v>64</v>
      </c>
      <c r="AX35" s="61"/>
      <c r="AY35" s="61"/>
      <c r="AZ35" s="61"/>
      <c r="BA35" s="61"/>
      <c r="BB35" s="61"/>
      <c r="BC35" s="65" t="s">
        <v>64</v>
      </c>
      <c r="BD35" s="65" t="s">
        <v>64</v>
      </c>
    </row>
  </sheetData>
  <mergeCells count="15">
    <mergeCell ref="AJ5:AN6"/>
    <mergeCell ref="AO5:BD6"/>
    <mergeCell ref="A1:C1"/>
    <mergeCell ref="D3:F3"/>
    <mergeCell ref="G3:J4"/>
    <mergeCell ref="K3:BD4"/>
    <mergeCell ref="G5:J6"/>
    <mergeCell ref="K5:S6"/>
    <mergeCell ref="T5:AA6"/>
    <mergeCell ref="AB5:AI6"/>
    <mergeCell ref="A8:A13"/>
    <mergeCell ref="A14:A16"/>
    <mergeCell ref="A17:A20"/>
    <mergeCell ref="A21:A24"/>
    <mergeCell ref="A25:A35"/>
  </mergeCells>
  <conditionalFormatting sqref="F8:F35">
    <cfRule type="cellIs" dxfId="23" priority="350" operator="equal">
      <formula>5</formula>
    </cfRule>
    <cfRule type="cellIs" dxfId="22" priority="351" operator="between">
      <formula>3</formula>
      <formula>4</formula>
    </cfRule>
    <cfRule type="cellIs" dxfId="21" priority="352" operator="lessThanOrEqual">
      <formula>2</formula>
    </cfRule>
  </conditionalFormatting>
  <conditionalFormatting sqref="F8:F11">
    <cfRule type="cellIs" dxfId="20" priority="328" operator="equal">
      <formula>5</formula>
    </cfRule>
    <cfRule type="cellIs" dxfId="19" priority="329" operator="between">
      <formula>3</formula>
      <formula>4</formula>
    </cfRule>
    <cfRule type="cellIs" dxfId="18" priority="330" operator="lessThanOrEqual">
      <formula>2</formula>
    </cfRule>
  </conditionalFormatting>
  <conditionalFormatting sqref="F21:F22">
    <cfRule type="cellIs" dxfId="17" priority="301" operator="equal">
      <formula>5</formula>
    </cfRule>
    <cfRule type="cellIs" dxfId="16" priority="302" operator="between">
      <formula>3</formula>
      <formula>4</formula>
    </cfRule>
    <cfRule type="cellIs" dxfId="15" priority="303" operator="lessThanOrEqual">
      <formula>2</formula>
    </cfRule>
  </conditionalFormatting>
  <conditionalFormatting sqref="F23">
    <cfRule type="cellIs" dxfId="14" priority="292" operator="equal">
      <formula>5</formula>
    </cfRule>
    <cfRule type="cellIs" dxfId="13" priority="293" operator="between">
      <formula>3</formula>
      <formula>4</formula>
    </cfRule>
    <cfRule type="cellIs" dxfId="12" priority="294" operator="lessThanOrEqual">
      <formula>2</formula>
    </cfRule>
  </conditionalFormatting>
  <conditionalFormatting sqref="F25:F26">
    <cfRule type="cellIs" dxfId="11" priority="283" operator="equal">
      <formula>5</formula>
    </cfRule>
    <cfRule type="cellIs" dxfId="10" priority="284" operator="between">
      <formula>3</formula>
      <formula>4</formula>
    </cfRule>
    <cfRule type="cellIs" dxfId="9" priority="285" operator="lessThanOrEqual">
      <formula>2</formula>
    </cfRule>
  </conditionalFormatting>
  <conditionalFormatting sqref="F27">
    <cfRule type="cellIs" dxfId="8" priority="274" operator="equal">
      <formula>5</formula>
    </cfRule>
    <cfRule type="cellIs" dxfId="7" priority="275" operator="between">
      <formula>3</formula>
      <formula>4</formula>
    </cfRule>
    <cfRule type="cellIs" dxfId="6" priority="276" operator="lessThanOrEqual">
      <formula>2</formula>
    </cfRule>
  </conditionalFormatting>
  <conditionalFormatting sqref="F31">
    <cfRule type="cellIs" dxfId="5" priority="256" operator="equal">
      <formula>5</formula>
    </cfRule>
    <cfRule type="cellIs" dxfId="4" priority="257" operator="between">
      <formula>3</formula>
      <formula>4</formula>
    </cfRule>
    <cfRule type="cellIs" dxfId="3" priority="258" operator="lessThanOrEqual">
      <formula>2</formula>
    </cfRule>
  </conditionalFormatting>
  <conditionalFormatting sqref="F24">
    <cfRule type="cellIs" dxfId="2" priority="229" operator="equal">
      <formula>5</formula>
    </cfRule>
    <cfRule type="cellIs" dxfId="1" priority="230" operator="between">
      <formula>3</formula>
      <formula>4</formula>
    </cfRule>
    <cfRule type="cellIs" dxfId="0" priority="231" operator="lessThanOrEqual">
      <formula>2</formula>
    </cfRule>
  </conditionalFormatting>
  <dataValidations count="2">
    <dataValidation type="list" allowBlank="1" showInputMessage="1" showErrorMessage="1" sqref="N8:N21 G8:M35 C8:C35 N23:N35 O8:BD35">
      <formula1>"X"</formula1>
    </dataValidation>
    <dataValidation type="list" allowBlank="1" showInputMessage="1" showErrorMessage="1" sqref="D8:E35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64F1E4C3BDA2458CAF15DB59DCB4CA" ma:contentTypeVersion="4" ma:contentTypeDescription="Crie um novo documento." ma:contentTypeScope="" ma:versionID="a1ae37cf1e7a4da58b5d7e93ed208ff7">
  <xsd:schema xmlns:xsd="http://www.w3.org/2001/XMLSchema" xmlns:xs="http://www.w3.org/2001/XMLSchema" xmlns:p="http://schemas.microsoft.com/office/2006/metadata/properties" xmlns:ns2="a2246716-aef7-44e4-a47f-4a976358c641" xmlns:ns3="925ca65d-8371-43c8-aa2f-957a83e75c88" targetNamespace="http://schemas.microsoft.com/office/2006/metadata/properties" ma:root="true" ma:fieldsID="99a27037cfc40e92b4121ea5ee4e6200" ns2:_="" ns3:_="">
    <xsd:import namespace="a2246716-aef7-44e4-a47f-4a976358c641"/>
    <xsd:import namespace="925ca65d-8371-43c8-aa2f-957a83e75c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46716-aef7-44e4-a47f-4a976358c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ca65d-8371-43c8-aa2f-957a83e75c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305E6A-474E-44AD-9275-D9BBDE1E9CB7}">
  <ds:schemaRefs>
    <ds:schemaRef ds:uri="http://schemas.microsoft.com/office/2006/metadata/properties"/>
    <ds:schemaRef ds:uri="http://purl.org/dc/terms/"/>
    <ds:schemaRef ds:uri="925ca65d-8371-43c8-aa2f-957a83e75c88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a2246716-aef7-44e4-a47f-4a976358c641"/>
  </ds:schemaRefs>
</ds:datastoreItem>
</file>

<file path=customXml/itemProps2.xml><?xml version="1.0" encoding="utf-8"?>
<ds:datastoreItem xmlns:ds="http://schemas.openxmlformats.org/officeDocument/2006/customXml" ds:itemID="{22A08001-BC63-45BE-8E6A-8DE582A957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BE625-8E59-4F9F-AAA8-6B295A75B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246716-aef7-44e4-a47f-4a976358c641"/>
    <ds:schemaRef ds:uri="925ca65d-8371-43c8-aa2f-957a83e75c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2021-07-09T02:24:18Z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0x0101002E64F1E4C3BDA2458CAF15DB59DCB4CA</vt:lpwstr>
  </property>
</Properties>
</file>